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<sst xmlns="http://schemas.openxmlformats.org/spreadsheetml/2006/main" count="33" uniqueCount="33">
  <si>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</si>
  <si>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</si>
  <si>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</si>
  <si>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</si>
  <si>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5000 l, modèle uniSTOR VI 5000 "VAILLANT", de sol, hauteur 2750 mm, diamètre 1910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</si>
  <si>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</si>
  <si>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</si>
  <si>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</si>
  <si>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</si>
  <si>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</si>
  <si>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</si>
  <si>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mt38vai110h</t>
  </si>
  <si>
    <t xml:space="preserve">Ballon tampon, 5000 l, modèle uniSTOR VI 5000 "VAILLANT", de sol, hauteur 2750 mm, diamètre 1910 mm, isolation en mousse flexible de polyuréthane injecté dans moule, sans CFC, de 80 mm d'épaisseur, bouche latérale DN 400 et protection cathodique.</t>
  </si>
  <si>
    <t xml:space="preserve">U</t>
  </si>
  <si>
    <t xml:space="preserve">mt38vai530g</t>
  </si>
  <si>
    <t xml:space="preserve">Housse matelassée, pour usage intérieur, "VAILLANT", pour accumulateur uniSTOR de 5000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</si>
  <si>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</si>
  <si>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</si>
  <si>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</si>
  <si>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</si>
  <si>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</si>
  <si>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</si>
  <si>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</si>
  <si>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</si>
  <si>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</si>
  <si>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</si>
  <si>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</si>
  <si>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</si>
  <si>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</si>
  <si>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</si>
  <si>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</si>
  <si>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2.302,26€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</si>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</sst>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9545</v>
      </c>
      <c r="G9" s="13">
        <f ca="1">ROUND(INDIRECT(ADDRESS(ROW()+(0), COLUMN()+(-3), 1))*INDIRECT(ADDRESS(ROW()+(0), COLUMN()+(-1), 1)), 2)</f>
        <v>9545</v>
      </c>
    </row>
    <row r="10" spans="1:7" ht="24.00" thickBot="1" customHeight="1">
      <c r="A10" s="14" t="s">
        <v>14</v>
      </c>
      <c r="B10" s="14"/>
      <c r="C10" s="14" t="s">
        <v>15</v>
      </c>
      <c r="D10" s="15">
        <v>1</v>
      </c>
      <c r="E10" s="16" t="s">
        <v>16</v>
      </c>
      <c r="F10" s="17">
        <v>1005</v>
      </c>
      <c r="G10" s="17">
        <f ca="1">ROUND(INDIRECT(ADDRESS(ROW()+(0), COLUMN()+(-3), 1))*INDIRECT(ADDRESS(ROW()+(0), COLUMN()+(-1), 1)), 2)</f>
        <v>1005</v>
      </c>
    </row>
    <row r="11" spans="1:7" ht="13.50" thickBot="1" customHeight="1">
      <c r="A11" s="14" t="s">
        <v>17</v>
      </c>
      <c r="B11" s="14"/>
      <c r="C11" s="14" t="s">
        <v>18</v>
      </c>
      <c r="D11" s="15">
        <v>2</v>
      </c>
      <c r="E11" s="16" t="s">
        <v>19</v>
      </c>
      <c r="F11" s="17">
        <v>16.78</v>
      </c>
      <c r="G11" s="17">
        <f ca="1">ROUND(INDIRECT(ADDRESS(ROW()+(0), COLUMN()+(-3), 1))*INDIRECT(ADDRESS(ROW()+(0), COLUMN()+(-1), 1)), 2)</f>
        <v>33.56</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2.9</v>
      </c>
      <c r="E13" s="16" t="s">
        <v>25</v>
      </c>
      <c r="F13" s="17">
        <v>30.2</v>
      </c>
      <c r="G13" s="17">
        <f ca="1">ROUND(INDIRECT(ADDRESS(ROW()+(0), COLUMN()+(-3), 1))*INDIRECT(ADDRESS(ROW()+(0), COLUMN()+(-1), 1)), 2)</f>
        <v>87.58</v>
      </c>
    </row>
    <row r="14" spans="1:7" ht="13.50" thickBot="1" customHeight="1">
      <c r="A14" s="14" t="s">
        <v>26</v>
      </c>
      <c r="B14" s="14"/>
      <c r="C14" s="18" t="s">
        <v>27</v>
      </c>
      <c r="D14" s="19">
        <v>2.9</v>
      </c>
      <c r="E14" s="20" t="s">
        <v>28</v>
      </c>
      <c r="F14" s="21">
        <v>25.99</v>
      </c>
      <c r="G14" s="21">
        <f ca="1">ROUND(INDIRECT(ADDRESS(ROW()+(0), COLUMN()+(-3), 1))*INDIRECT(ADDRESS(ROW()+(0), COLUMN()+(-1), 1)), 2)</f>
        <v>75.37</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10748.2</v>
      </c>
      <c r="G15" s="24">
        <f ca="1">ROUND(INDIRECT(ADDRESS(ROW()+(0), COLUMN()+(-3), 1))*INDIRECT(ADDRESS(ROW()+(0), COLUMN()+(-1), 1))/100, 2)</f>
        <v>214.96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10963.2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