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<sst xmlns="http://schemas.openxmlformats.org/spreadsheetml/2006/main" count="30" uniqueCount="30">
  <si>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</si>
  <si>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</si>
  <si>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</si>
  <si>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</si>
  <si>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modèle aroTHERM plus básico 4 "VAILLANT",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avec compresseur rotatif à rendement élevé avec modulation Inverter DC, échangeur à plaques en acier inoxydable, ballon échangeur externe en cuivre avec ailettes de haute capacité, réfrigérant R-290, sonde de température extérieure, batterie d'échange avec ventilateur modulant à rendement élevé, revêtement extérieur anticorrosion, pompe de circulation avec classe d'efficacité énergétique A, avec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 module, modèle VR 70, kit d'amortisseurs antivibration de sol, pour l'unité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</si>
  <si>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</si>
  <si>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</si>
  <si>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</si>
  <si>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</si>
  <si>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</si>
  <si>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</si>
  <si>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mt42vai023aa</t>
  </si>
  <si>
    <t xml:space="preserve">Pompe à chaleur aérothermique, air-eau, pour chauffage et refroidissement, modèle aroTHERM plus básico 4 "VAILLANT",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avec compresseur rotatif à rendement élevé avec modulation Inverter DC, échangeur à plaques en acier inoxydable, ballon échangeur externe en cuivre avec ailettes de haute capacité, réfrigérant R-290, sonde de température extérieure, batterie d'échange avec ventilateur modulant à rendement élevé, revêtement extérieur anticorrosion, pompe de circulation avec classe d'efficacité énergétique A, avec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t>
  </si>
  <si>
    <t xml:space="preserve">U</t>
  </si>
  <si>
    <t xml:space="preserve">mt38vai611a</t>
  </si>
  <si>
    <t xml:space="preserve">Module, modèle VR 70 "VAILLANT", pour le contrôle de 2 circuits additionnels de chauffage, avec communication avec protocole Ebus et 2 sondes de température VR 10.</t>
  </si>
  <si>
    <t xml:space="preserve">U</t>
  </si>
  <si>
    <t xml:space="preserve">mt42vai027a</t>
  </si>
  <si>
    <t xml:space="preserve">Kit d'amortisseurs antivibration de sol, "VAILLANT".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</si>
  <si>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</si>
  <si>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</si>
  <si>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</si>
  <si>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</si>
  <si>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</si>
  <si>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</si>
  <si>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</si>
  <si>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</si>
  <si>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</si>
  <si>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5.589,93€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</si>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</sst>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8060</v>
      </c>
      <c r="G9" s="13">
        <f ca="1">ROUND(INDIRECT(ADDRESS(ROW()+(0), COLUMN()+(-3), 1))*INDIRECT(ADDRESS(ROW()+(0), COLUMN()+(-1), 1)), 2)</f>
        <v>8060</v>
      </c>
    </row>
    <row r="10" spans="1:7" ht="24.00" thickBot="1" customHeight="1">
      <c r="A10" s="14" t="s">
        <v>14</v>
      </c>
      <c r="B10" s="14"/>
      <c r="C10" s="14" t="s">
        <v>15</v>
      </c>
      <c r="D10" s="15">
        <v>1</v>
      </c>
      <c r="E10" s="16" t="s">
        <v>16</v>
      </c>
      <c r="F10" s="17">
        <v>260</v>
      </c>
      <c r="G10" s="17">
        <f ca="1">ROUND(INDIRECT(ADDRESS(ROW()+(0), COLUMN()+(-3), 1))*INDIRECT(ADDRESS(ROW()+(0), COLUMN()+(-1), 1)), 2)</f>
        <v>260</v>
      </c>
    </row>
    <row r="11" spans="1:7" ht="13.50" thickBot="1" customHeight="1">
      <c r="A11" s="14" t="s">
        <v>17</v>
      </c>
      <c r="B11" s="14"/>
      <c r="C11" s="14" t="s">
        <v>18</v>
      </c>
      <c r="D11" s="15">
        <v>1</v>
      </c>
      <c r="E11" s="16" t="s">
        <v>19</v>
      </c>
      <c r="F11" s="17">
        <v>125</v>
      </c>
      <c r="G11" s="17">
        <f ca="1">ROUND(INDIRECT(ADDRESS(ROW()+(0), COLUMN()+(-3), 1))*INDIRECT(ADDRESS(ROW()+(0), COLUMN()+(-1), 1)), 2)</f>
        <v>125</v>
      </c>
    </row>
    <row r="12" spans="1:7" ht="13.50" thickBot="1" customHeight="1">
      <c r="A12" s="14" t="s">
        <v>20</v>
      </c>
      <c r="B12" s="14"/>
      <c r="C12" s="14" t="s">
        <v>21</v>
      </c>
      <c r="D12" s="15">
        <v>2.1</v>
      </c>
      <c r="E12" s="16" t="s">
        <v>22</v>
      </c>
      <c r="F12" s="17">
        <v>30.2</v>
      </c>
      <c r="G12" s="17">
        <f ca="1">ROUND(INDIRECT(ADDRESS(ROW()+(0), COLUMN()+(-3), 1))*INDIRECT(ADDRESS(ROW()+(0), COLUMN()+(-1), 1)), 2)</f>
        <v>63.42</v>
      </c>
    </row>
    <row r="13" spans="1:7" ht="13.50" thickBot="1" customHeight="1">
      <c r="A13" s="14" t="s">
        <v>23</v>
      </c>
      <c r="B13" s="14"/>
      <c r="C13" s="18" t="s">
        <v>24</v>
      </c>
      <c r="D13" s="19">
        <v>2.1</v>
      </c>
      <c r="E13" s="20" t="s">
        <v>25</v>
      </c>
      <c r="F13" s="21">
        <v>25.99</v>
      </c>
      <c r="G13" s="21">
        <f ca="1">ROUND(INDIRECT(ADDRESS(ROW()+(0), COLUMN()+(-3), 1))*INDIRECT(ADDRESS(ROW()+(0), COLUMN()+(-1), 1)), 2)</f>
        <v>54.58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8563</v>
      </c>
      <c r="G14" s="24">
        <f ca="1">ROUND(INDIRECT(ADDRESS(ROW()+(0), COLUMN()+(-3), 1))*INDIRECT(ADDRESS(ROW()+(0), COLUMN()+(-1), 1))/100, 2)</f>
        <v>171.26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8734.26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