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<sst xmlns="http://schemas.openxmlformats.org/spreadsheetml/2006/main" count="30" uniqueCount="30">
  <si>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</si>
  <si>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TCE220</t>
  </si>
  <si>
    <t xml:space="preserve">U</t>
  </si>
  <si>
    <t xml:space="preserve">Ballon d'eau pour chauffage et climatisation.</t>
  </si>
  <si>
    <r>
      <rPr>
        <sz val="8.25"/>
        <color rgb="FF000000"/>
        <rFont val="Arial"/>
        <family val="2"/>
      </rPr>
      <t xml:space="preserve">Ballon tampon, en acier noir, 270 l, hauteur 1240 mm, diamètre 700 mm, isolation de 50 mm d'épaisseur avec polyuréthane à haute densité, avec thermomètres. Comprend les vannes d'isolement, les éléments de montage et les accessoires nécessaires à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</si>
  <si>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</si>
  <si>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</si>
  <si>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</si>
  <si>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</si>
  <si>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</si>
  <si>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</si>
  <si>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mt38aci010s</t>
  </si>
  <si>
    <t xml:space="preserve">Ballon tampon, en acier noir, 270 l, hauteur 1240 mm, diamètre 700 mm, isolation de 50 mm d'épaisseur avec polyuréthane à haute densité, avec thermomètres.</t>
  </si>
  <si>
    <t xml:space="preserve">U</t>
  </si>
  <si>
    <t xml:space="preserve">mt37sve010d</t>
  </si>
  <si>
    <t xml:space="preserve">Vanne à sphère en laiton nickelé à visser de 1".</t>
  </si>
  <si>
    <t xml:space="preserve">U</t>
  </si>
  <si>
    <t xml:space="preserve">mt38www010</t>
  </si>
  <si>
    <t xml:space="preserve">Produits complémentaires pour installation de chauffage.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</si>
  <si>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</si>
  <si>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</si>
  <si>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</si>
  <si>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</si>
  <si>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</si>
  <si>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</si>
  <si>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</si>
  <si>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</si>
  <si>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</si>
  <si>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161,41€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</si>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</sst>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660</v>
      </c>
      <c r="G9" s="13">
        <f ca="1">ROUND(INDIRECT(ADDRESS(ROW()+(0), COLUMN()+(-3), 1))*INDIRECT(ADDRESS(ROW()+(0), COLUMN()+(-1), 1)), 2)</f>
        <v>660</v>
      </c>
    </row>
    <row r="10" spans="1:7" ht="13.50" thickBot="1" customHeight="1">
      <c r="A10" s="14" t="s">
        <v>14</v>
      </c>
      <c r="B10" s="14"/>
      <c r="C10" s="14" t="s">
        <v>15</v>
      </c>
      <c r="D10" s="15">
        <v>4</v>
      </c>
      <c r="E10" s="16" t="s">
        <v>16</v>
      </c>
      <c r="F10" s="17">
        <v>12.15</v>
      </c>
      <c r="G10" s="17">
        <f ca="1">ROUND(INDIRECT(ADDRESS(ROW()+(0), COLUMN()+(-3), 1))*INDIRECT(ADDRESS(ROW()+(0), COLUMN()+(-1), 1)), 2)</f>
        <v>48.6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1.68</v>
      </c>
      <c r="G11" s="17">
        <f ca="1">ROUND(INDIRECT(ADDRESS(ROW()+(0), COLUMN()+(-3), 1))*INDIRECT(ADDRESS(ROW()+(0), COLUMN()+(-1), 1)), 2)</f>
        <v>1.68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0.77</v>
      </c>
      <c r="E12" s="16" t="s">
        <v>22</v>
      </c>
      <c r="F12" s="17">
        <v>30.2</v>
      </c>
      <c r="G12" s="17">
        <f ca="1">ROUND(INDIRECT(ADDRESS(ROW()+(0), COLUMN()+(-3), 1))*INDIRECT(ADDRESS(ROW()+(0), COLUMN()+(-1), 1)), 2)</f>
        <v>23.25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0.77</v>
      </c>
      <c r="E13" s="20" t="s">
        <v>25</v>
      </c>
      <c r="F13" s="21">
        <v>25.99</v>
      </c>
      <c r="G13" s="21">
        <f ca="1">ROUND(INDIRECT(ADDRESS(ROW()+(0), COLUMN()+(-3), 1))*INDIRECT(ADDRESS(ROW()+(0), COLUMN()+(-1), 1)), 2)</f>
        <v>20.01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753.54</v>
      </c>
      <c r="G14" s="24">
        <f ca="1">ROUND(INDIRECT(ADDRESS(ROW()+(0), COLUMN()+(-3), 1))*INDIRECT(ADDRESS(ROW()+(0), COLUMN()+(-1), 1))/100, 2)</f>
        <v>15.07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768.61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